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skt-my.sharepoint.com/personal/1109485_sktelecom_com/Documents/개인업무문서함_백업/내자료/2025/고객사/나모웹비즈/견적서/"/>
    </mc:Choice>
  </mc:AlternateContent>
  <xr:revisionPtr revIDLastSave="13" documentId="8_{ABA96FBC-6A7C-4245-B555-855388336996}" xr6:coauthVersionLast="47" xr6:coauthVersionMax="47" xr10:uidLastSave="{427A58DC-EB83-4E73-8BC1-43BB71D8312E}"/>
  <bookViews>
    <workbookView xWindow="-120" yWindow="-120" windowWidth="29040" windowHeight="1572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I17" i="49" l="1"/>
  <c r="I18" i="49" s="1"/>
</calcChain>
</file>

<file path=xl/sharedStrings.xml><?xml version="1.0" encoding="utf-8"?>
<sst xmlns="http://schemas.openxmlformats.org/spreadsheetml/2006/main" count="41" uniqueCount="39">
  <si>
    <t>합계</t>
    <phoneticPr fontId="1" type="noConversion"/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</si>
  <si>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</si>
  <si>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</si>
  <si>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</si>
  <si>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</si>
  <si>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</si>
  <si>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</si>
  <si>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</si>
  <si>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</si>
  <si>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</si>
  <si>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</si>
  <si>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</si>
  <si>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비고</t>
    <phoneticPr fontId="1" type="noConversion"/>
  </si>
  <si>
    <t>재료(DB)</t>
    <phoneticPr fontId="1" type="noConversion"/>
  </si>
  <si>
    <t>담  당  자</t>
    <phoneticPr fontId="1" type="noConversion"/>
  </si>
  <si>
    <t>부가가치세(10%)</t>
    <phoneticPr fontId="1" type="noConversion"/>
  </si>
  <si>
    <t>(단위 : 원)</t>
    <phoneticPr fontId="1" type="noConversion"/>
  </si>
  <si>
    <t>견적가 합계 ( 견적가 + 부가가치세)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</si>
  <si>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</si>
  <si>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</si>
  <si>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</si>
  <si>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</si>
  <si>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 xml:space="preserve"> 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</si>
  <si>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</si>
  <si>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</si>
  <si>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</si>
  <si>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SKT 
Geovision</t>
    <phoneticPr fontId="1" type="noConversion"/>
  </si>
  <si>
    <t>구분</t>
    <phoneticPr fontId="1" type="noConversion"/>
  </si>
  <si>
    <t>GMS
발송</t>
    <phoneticPr fontId="1" type="noConversion"/>
  </si>
  <si>
    <t>1 식</t>
    <phoneticPr fontId="1" type="noConversion"/>
  </si>
  <si>
    <t>건명 : Targeting 광고문자 발송</t>
    <phoneticPr fontId="1" type="noConversion"/>
  </si>
  <si>
    <t>수신 : 나모웹비즈</t>
    <phoneticPr fontId="1" type="noConversion"/>
  </si>
  <si>
    <t>견적유효기간 : 견적일로부터 30일</t>
    <phoneticPr fontId="1" type="noConversion"/>
  </si>
  <si>
    <t>* 대금지급조건 : 청구월기준 14일 이내 현금</t>
    <phoneticPr fontId="1" type="noConversion"/>
  </si>
  <si>
    <t>소     계</t>
    <phoneticPr fontId="1" type="noConversion"/>
  </si>
  <si>
    <t xml:space="preserve">
   - RCS/MMS 발송 이미지 제작 포함
   - 데이터 추출 및 정제 비용 포함</t>
    <phoneticPr fontId="1" type="noConversion"/>
  </si>
  <si>
    <r>
      <rPr>
        <sz val="11"/>
        <rFont val="Calibri"/>
        <family val="3"/>
        <charset val="204"/>
      </rPr>
      <t>О</t>
    </r>
    <r>
      <rPr>
        <sz val="11"/>
        <rFont val="맑은 고딕"/>
        <family val="3"/>
        <charset val="129"/>
      </rPr>
      <t xml:space="preserve"> </t>
    </r>
    <r>
      <rPr>
        <sz val="11"/>
        <rFont val="Calibri"/>
        <family val="3"/>
      </rPr>
      <t xml:space="preserve">Targeting </t>
    </r>
    <r>
      <rPr>
        <sz val="11"/>
        <rFont val="맑은 고딕"/>
        <family val="3"/>
        <charset val="129"/>
      </rPr>
      <t>문자 발송
   - 목적 : 지역혁신체제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만족도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 xml:space="preserve">조사
</t>
    </r>
    <r>
      <rPr>
        <sz val="11"/>
        <rFont val="맑은 고딕"/>
        <family val="3"/>
        <charset val="204"/>
      </rPr>
      <t xml:space="preserve">   - 발송대상 : 지역</t>
    </r>
    <r>
      <rPr>
        <sz val="11"/>
        <rFont val="Calibri"/>
        <family val="3"/>
      </rPr>
      <t>(</t>
    </r>
    <r>
      <rPr>
        <sz val="11"/>
        <rFont val="맑은 고딕"/>
        <family val="3"/>
        <charset val="204"/>
      </rPr>
      <t>시도별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시</t>
    </r>
    <r>
      <rPr>
        <sz val="11"/>
        <rFont val="Calibri"/>
        <family val="3"/>
      </rPr>
      <t>/</t>
    </r>
    <r>
      <rPr>
        <sz val="11"/>
        <rFont val="맑은 고딕"/>
        <family val="3"/>
        <charset val="204"/>
      </rPr>
      <t>군</t>
    </r>
    <r>
      <rPr>
        <sz val="11"/>
        <rFont val="Calibri"/>
        <family val="3"/>
      </rPr>
      <t>/</t>
    </r>
    <r>
      <rPr>
        <sz val="11"/>
        <rFont val="맑은 고딕"/>
        <family val="3"/>
        <charset val="204"/>
      </rPr>
      <t>구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단위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할당</t>
    </r>
    <r>
      <rPr>
        <sz val="11"/>
        <rFont val="Calibri"/>
        <family val="3"/>
      </rPr>
      <t xml:space="preserve">) x </t>
    </r>
    <r>
      <rPr>
        <sz val="11"/>
        <rFont val="맑은 고딕"/>
        <family val="3"/>
        <charset val="204"/>
      </rPr>
      <t>성별</t>
    </r>
    <r>
      <rPr>
        <sz val="11"/>
        <rFont val="Calibri"/>
        <family val="3"/>
      </rPr>
      <t>(</t>
    </r>
    <r>
      <rPr>
        <sz val="11"/>
        <rFont val="맑은 고딕"/>
        <family val="3"/>
        <charset val="204"/>
      </rPr>
      <t>남</t>
    </r>
    <r>
      <rPr>
        <sz val="11"/>
        <rFont val="Calibri"/>
        <family val="3"/>
      </rPr>
      <t>/</t>
    </r>
    <r>
      <rPr>
        <sz val="11"/>
        <rFont val="맑은 고딕"/>
        <family val="3"/>
        <charset val="204"/>
      </rPr>
      <t>여</t>
    </r>
    <r>
      <rPr>
        <sz val="11"/>
        <rFont val="Calibri"/>
        <family val="3"/>
      </rPr>
      <t xml:space="preserve">) x </t>
    </r>
    <r>
      <rPr>
        <sz val="11"/>
        <rFont val="맑은 고딕"/>
        <family val="3"/>
        <charset val="204"/>
      </rPr>
      <t>연령</t>
    </r>
    <r>
      <rPr>
        <sz val="11"/>
        <rFont val="Calibri"/>
        <family val="3"/>
      </rPr>
      <t>(20~60</t>
    </r>
    <r>
      <rPr>
        <sz val="11"/>
        <rFont val="맑은 고딕"/>
        <family val="3"/>
        <charset val="204"/>
      </rPr>
      <t>대</t>
    </r>
    <r>
      <rPr>
        <sz val="11"/>
        <rFont val="Calibri"/>
        <family val="3"/>
      </rPr>
      <t xml:space="preserve">)
</t>
    </r>
    <r>
      <rPr>
        <sz val="11"/>
        <rFont val="맑은 고딕"/>
        <family val="3"/>
        <charset val="204"/>
      </rPr>
      <t xml:space="preserve">   - 발송건수 : 약 50,000 </t>
    </r>
    <r>
      <rPr>
        <sz val="11"/>
        <rFont val="맑은 고딕"/>
        <family val="3"/>
        <charset val="129"/>
      </rPr>
      <t>건</t>
    </r>
    <r>
      <rPr>
        <sz val="11"/>
        <rFont val="맑은 고딕"/>
        <family val="3"/>
        <charset val="204"/>
      </rPr>
      <t xml:space="preserve"> 
   - 발송횟수 : 1회 한정</t>
    </r>
    <phoneticPr fontId="1" type="noConversion"/>
  </si>
  <si>
    <t>정 재 헌</t>
    <phoneticPr fontId="1" type="noConversion"/>
  </si>
  <si>
    <t>견적일자 : 2026년 7월 28일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</si>
</sst>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7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204"/>
    </font>
    <font>
      <sz val="11"/>
      <name val="Calibri"/>
      <family val="3"/>
      <charset val="204"/>
    </font>
    <font>
      <sz val="11"/>
      <name val="Calibri"/>
      <family val="3"/>
    </font>
    <font>
      <b/>
      <sz val="11"/>
      <name val="맑은 고딕"/>
      <family val="3"/>
      <charset val="129"/>
    </font>
    <font>
      <sz val="1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6" fillId="0" borderId="0"/>
  </cellStyleXfs>
  <cellXfs count="52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0" borderId="45" xfId="0" applyFont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181" fontId="171" fillId="0" borderId="1" xfId="0" applyNumberFormat="1" applyFont="1" applyBorder="1" applyAlignment="1">
      <alignment horizontal="right" vertical="center" wrapText="1"/>
    </xf>
    <xf numFmtId="0" fontId="171" fillId="61" borderId="52" xfId="0" applyFont="1" applyFill="1" applyBorder="1" applyAlignment="1">
      <alignment horizontal="center" vertical="center" wrapText="1"/>
    </xf>
    <xf numFmtId="181" fontId="171" fillId="61" borderId="51" xfId="0" applyNumberFormat="1" applyFont="1" applyFill="1" applyBorder="1" applyAlignment="1">
      <alignment horizontal="right" vertical="center" wrapText="1"/>
    </xf>
    <xf numFmtId="0" fontId="175" fillId="60" borderId="1" xfId="0" applyFont="1" applyFill="1" applyBorder="1" applyAlignment="1">
      <alignment horizontal="center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61" borderId="51" xfId="0" applyFont="1" applyFill="1" applyBorder="1" applyAlignment="1">
      <alignment horizontal="center" vertical="center" wrapText="1"/>
    </xf>
    <xf numFmtId="181" fontId="171" fillId="0" borderId="45" xfId="0" applyNumberFormat="1" applyFont="1" applyBorder="1" applyAlignment="1">
      <alignment horizontal="right" vertical="center" wrapText="1"/>
    </xf>
    <xf numFmtId="0" fontId="171" fillId="0" borderId="1" xfId="0" applyFont="1" applyBorder="1" applyAlignment="1">
      <alignment horizontal="center" vertical="center" wrapText="1"/>
    </xf>
    <xf numFmtId="41" fontId="31" fillId="0" borderId="1" xfId="0" applyNumberFormat="1" applyFont="1" applyBorder="1" applyAlignment="1">
      <alignment horizontal="center" vertical="center" wrapText="1"/>
    </xf>
    <xf numFmtId="0" fontId="169" fillId="62" borderId="1" xfId="0" applyFont="1" applyFill="1" applyBorder="1" applyAlignment="1">
      <alignment horizontal="center" vertical="center" wrapText="1"/>
    </xf>
    <xf numFmtId="41" fontId="169" fillId="62" borderId="1" xfId="0" applyNumberFormat="1" applyFont="1" applyFill="1" applyBorder="1" applyAlignment="1">
      <alignment horizontal="center" vertical="center" wrapText="1"/>
    </xf>
    <xf numFmtId="0" fontId="175" fillId="60" borderId="27" xfId="0" applyFont="1" applyFill="1" applyBorder="1" applyAlignment="1">
      <alignment horizontal="center" vertical="center" wrapText="1"/>
    </xf>
    <xf numFmtId="0" fontId="175" fillId="60" borderId="31" xfId="0" applyFont="1" applyFill="1" applyBorder="1" applyAlignment="1">
      <alignment horizontal="center" vertical="center" wrapText="1"/>
    </xf>
    <xf numFmtId="0" fontId="175" fillId="60" borderId="28" xfId="0" applyFont="1" applyFill="1" applyBorder="1" applyAlignment="1">
      <alignment horizontal="center" vertical="center" wrapText="1"/>
    </xf>
    <xf numFmtId="0" fontId="175" fillId="60" borderId="1" xfId="0" applyFont="1" applyFill="1" applyBorder="1" applyAlignment="1">
      <alignment horizontal="center" vertical="center" wrapText="1"/>
    </xf>
    <xf numFmtId="0" fontId="175" fillId="60" borderId="43" xfId="0" applyFont="1" applyFill="1" applyBorder="1" applyAlignment="1">
      <alignment horizontal="center" vertical="center" wrapText="1"/>
    </xf>
    <xf numFmtId="0" fontId="175" fillId="60" borderId="44" xfId="0" applyFont="1" applyFill="1" applyBorder="1" applyAlignment="1">
      <alignment horizontal="center" vertical="center" wrapText="1"/>
    </xf>
    <xf numFmtId="0" fontId="175" fillId="60" borderId="41" xfId="0" applyFont="1" applyFill="1" applyBorder="1" applyAlignment="1">
      <alignment horizontal="center" vertical="center" wrapText="1"/>
    </xf>
    <xf numFmtId="0" fontId="175" fillId="60" borderId="42" xfId="0" applyFont="1" applyFill="1" applyBorder="1" applyAlignment="1">
      <alignment horizontal="center" vertical="center" wrapText="1"/>
    </xf>
    <xf numFmtId="0" fontId="175" fillId="60" borderId="46" xfId="0" applyFont="1" applyFill="1" applyBorder="1" applyAlignment="1">
      <alignment horizontal="center" vertical="center" wrapText="1"/>
    </xf>
    <xf numFmtId="0" fontId="175" fillId="60" borderId="54" xfId="0" applyFont="1" applyFill="1" applyBorder="1" applyAlignment="1">
      <alignment horizontal="center" vertical="center" wrapText="1"/>
    </xf>
    <xf numFmtId="0" fontId="175" fillId="60" borderId="48" xfId="0" applyFont="1" applyFill="1" applyBorder="1" applyAlignment="1">
      <alignment horizontal="center" vertical="center" wrapText="1"/>
    </xf>
    <xf numFmtId="0" fontId="175" fillId="60" borderId="47" xfId="0" applyFont="1" applyFill="1" applyBorder="1" applyAlignment="1">
      <alignment horizontal="center" vertical="center" wrapText="1"/>
    </xf>
    <xf numFmtId="0" fontId="175" fillId="60" borderId="55" xfId="0" applyFont="1" applyFill="1" applyBorder="1" applyAlignment="1">
      <alignment horizontal="center" vertical="center" wrapText="1"/>
    </xf>
    <xf numFmtId="0" fontId="175" fillId="60" borderId="49" xfId="0" applyFont="1" applyFill="1" applyBorder="1" applyAlignment="1">
      <alignment horizontal="center" vertical="center" wrapText="1"/>
    </xf>
    <xf numFmtId="0" fontId="171" fillId="61" borderId="60" xfId="0" applyFont="1" applyFill="1" applyBorder="1" applyAlignment="1">
      <alignment horizontal="center" vertical="center" wrapText="1"/>
    </xf>
    <xf numFmtId="0" fontId="171" fillId="61" borderId="61" xfId="0" applyFont="1" applyFill="1" applyBorder="1" applyAlignment="1">
      <alignment horizontal="center" vertical="center" wrapText="1"/>
    </xf>
    <xf numFmtId="267" fontId="171" fillId="61" borderId="53" xfId="0" applyNumberFormat="1" applyFont="1" applyFill="1" applyBorder="1" applyAlignment="1">
      <alignment horizontal="center" vertical="center" wrapText="1"/>
    </xf>
    <xf numFmtId="267" fontId="171" fillId="61" borderId="56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9" fontId="171" fillId="0" borderId="57" xfId="0" applyNumberFormat="1" applyFont="1" applyBorder="1" applyAlignment="1">
      <alignment horizontal="left" vertical="center" wrapText="1"/>
    </xf>
    <xf numFmtId="9" fontId="171" fillId="0" borderId="58" xfId="0" applyNumberFormat="1" applyFont="1" applyBorder="1" applyAlignment="1">
      <alignment horizontal="left" vertical="center" wrapText="1"/>
    </xf>
    <xf numFmtId="9" fontId="171" fillId="0" borderId="59" xfId="0" applyNumberFormat="1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0" fillId="0" borderId="0" xfId="0" applyFont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1"/>
  <sheetViews>
    <sheetView tabSelected="1" view="pageBreakPreview" zoomScaleNormal="100" zoomScaleSheetLayoutView="100" workbookViewId="0">
      <selection activeCell="F14" sqref="F14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51" t="s">
        <v>7</v>
      </c>
      <c r="C2" s="51"/>
      <c r="D2" s="51"/>
      <c r="E2" s="51"/>
      <c r="F2" s="51"/>
      <c r="G2" s="51"/>
      <c r="H2" s="51"/>
      <c r="I2" s="51"/>
      <c r="J2" s="51"/>
    </row>
    <row r="4" spans="2:13" ht="13.5" customHeight="1">
      <c r="B4" s="44" t="s">
        <v>31</v>
      </c>
      <c r="C4" s="44"/>
      <c r="D4" s="44"/>
      <c r="E4" s="44"/>
      <c r="H4" s="7" t="s">
        <v>1</v>
      </c>
      <c r="I4" s="45" t="s">
        <v>8</v>
      </c>
      <c r="J4" s="46"/>
      <c r="K4" s="47"/>
    </row>
    <row r="5" spans="2:13">
      <c r="B5" s="44" t="s">
        <v>38</v>
      </c>
      <c r="C5" s="44"/>
      <c r="D5" s="44"/>
      <c r="E5" s="44"/>
      <c r="H5" s="7" t="s">
        <v>2</v>
      </c>
      <c r="I5" s="45" t="s">
        <v>37</v>
      </c>
      <c r="J5" s="46"/>
      <c r="K5" s="47"/>
    </row>
    <row r="6" spans="2:13" ht="13.5" customHeight="1">
      <c r="H6" s="7" t="s">
        <v>3</v>
      </c>
      <c r="I6" s="45" t="s">
        <v>9</v>
      </c>
      <c r="J6" s="46"/>
      <c r="K6" s="47"/>
    </row>
    <row r="7" spans="2:13" ht="13.5" customHeight="1">
      <c r="B7" s="44" t="s">
        <v>32</v>
      </c>
      <c r="C7" s="44"/>
      <c r="D7" s="44"/>
      <c r="E7" s="44"/>
      <c r="H7" s="7" t="s">
        <v>4</v>
      </c>
      <c r="I7" s="45" t="s">
        <v>10</v>
      </c>
      <c r="J7" s="46"/>
      <c r="K7" s="47"/>
    </row>
    <row r="8" spans="2:13" ht="13.5" customHeight="1">
      <c r="B8" s="48" t="s">
        <v>30</v>
      </c>
      <c r="C8" s="48"/>
      <c r="D8" s="48"/>
      <c r="E8" s="48"/>
      <c r="H8" s="7" t="s">
        <v>5</v>
      </c>
      <c r="I8" s="45" t="s">
        <v>11</v>
      </c>
      <c r="J8" s="46"/>
      <c r="K8" s="47"/>
    </row>
    <row r="9" spans="2:13" ht="27">
      <c r="H9" s="7" t="s">
        <v>14</v>
      </c>
      <c r="I9" s="2" t="s">
        <v>23</v>
      </c>
      <c r="J9" s="7" t="s">
        <v>6</v>
      </c>
      <c r="K9" s="3" t="s">
        <v>24</v>
      </c>
    </row>
    <row r="11" spans="2:13" ht="14.25" customHeight="1" thickBot="1">
      <c r="B11" s="49"/>
      <c r="C11" s="49"/>
      <c r="D11" s="49"/>
      <c r="E11" s="49"/>
      <c r="J11" s="50" t="s">
        <v>16</v>
      </c>
      <c r="K11" s="50"/>
    </row>
    <row r="12" spans="2:13" ht="15" customHeight="1">
      <c r="B12" s="22" t="s">
        <v>27</v>
      </c>
      <c r="C12" s="23"/>
      <c r="D12" s="23" t="s">
        <v>13</v>
      </c>
      <c r="E12" s="23"/>
      <c r="F12" s="23"/>
      <c r="G12" s="26" t="s">
        <v>18</v>
      </c>
      <c r="H12" s="28" t="s">
        <v>19</v>
      </c>
      <c r="I12" s="30" t="s">
        <v>12</v>
      </c>
      <c r="J12" s="31"/>
      <c r="K12" s="32"/>
    </row>
    <row r="13" spans="2:13" ht="15" customHeight="1">
      <c r="B13" s="24"/>
      <c r="C13" s="25"/>
      <c r="D13" s="14" t="s">
        <v>25</v>
      </c>
      <c r="E13" s="14" t="s">
        <v>21</v>
      </c>
      <c r="F13" s="14" t="s">
        <v>0</v>
      </c>
      <c r="G13" s="27"/>
      <c r="H13" s="29"/>
      <c r="I13" s="33"/>
      <c r="J13" s="34"/>
      <c r="K13" s="35"/>
      <c r="M13" s="6"/>
    </row>
    <row r="14" spans="2:13" ht="117" customHeight="1">
      <c r="B14" s="36" t="s">
        <v>26</v>
      </c>
      <c r="C14" s="9" t="s">
        <v>28</v>
      </c>
      <c r="D14" s="9" t="s">
        <v>29</v>
      </c>
      <c r="E14" s="10" t="s">
        <v>36</v>
      </c>
      <c r="F14" s="9" t="s">
        <v>29</v>
      </c>
      <c r="G14" s="11" t="s">
        <v>20</v>
      </c>
      <c r="H14" s="17">
        <v>5500000</v>
      </c>
      <c r="I14" s="41" t="s">
        <v>35</v>
      </c>
      <c r="J14" s="42"/>
      <c r="K14" s="43"/>
      <c r="M14" s="6"/>
    </row>
    <row r="15" spans="2:13" ht="27.75" customHeight="1" thickBot="1">
      <c r="B15" s="37"/>
      <c r="C15" s="16" t="s">
        <v>34</v>
      </c>
      <c r="D15" s="12">
        <v>1</v>
      </c>
      <c r="E15" s="12" t="s">
        <v>22</v>
      </c>
      <c r="F15" s="12">
        <v>1</v>
      </c>
      <c r="G15" s="13" t="s">
        <v>20</v>
      </c>
      <c r="H15" s="15">
        <f>H14</f>
        <v>5500000</v>
      </c>
      <c r="I15" s="38"/>
      <c r="J15" s="39"/>
      <c r="K15" s="40"/>
      <c r="M15" s="6"/>
    </row>
    <row r="16" spans="2:13">
      <c r="B16" s="8"/>
      <c r="C16" s="8"/>
      <c r="D16" s="8"/>
      <c r="E16" s="8"/>
      <c r="F16" s="8"/>
      <c r="G16" s="8"/>
      <c r="H16" s="8"/>
      <c r="I16" s="8"/>
      <c r="J16" s="8"/>
    </row>
    <row r="17" spans="2:11" ht="25.5" customHeight="1">
      <c r="B17" s="18" t="s">
        <v>15</v>
      </c>
      <c r="C17" s="18"/>
      <c r="D17" s="18"/>
      <c r="E17" s="18"/>
      <c r="F17" s="18"/>
      <c r="G17" s="18"/>
      <c r="H17" s="18"/>
      <c r="I17" s="19">
        <f>H15*10%</f>
        <v>550000</v>
      </c>
      <c r="J17" s="19"/>
      <c r="K17" s="19"/>
    </row>
    <row r="18" spans="2:11" ht="35.25" customHeight="1">
      <c r="B18" s="20" t="s">
        <v>17</v>
      </c>
      <c r="C18" s="20"/>
      <c r="D18" s="20"/>
      <c r="E18" s="20"/>
      <c r="F18" s="20"/>
      <c r="G18" s="20"/>
      <c r="H18" s="20"/>
      <c r="I18" s="21">
        <f>H15+I17</f>
        <v>6050000</v>
      </c>
      <c r="J18" s="21"/>
      <c r="K18" s="21"/>
    </row>
    <row r="19" spans="2:11" ht="2.25" customHeight="1"/>
    <row r="20" spans="2:11" ht="9" customHeight="1"/>
    <row r="21" spans="2:11" ht="28.5" customHeight="1">
      <c r="B21" s="4" t="s">
        <v>33</v>
      </c>
      <c r="K21" s="5"/>
    </row>
  </sheetData>
  <mergeCells count="24">
    <mergeCell ref="I6:K6"/>
    <mergeCell ref="B2:J2"/>
    <mergeCell ref="B4:E4"/>
    <mergeCell ref="I4:K4"/>
    <mergeCell ref="B5:E5"/>
    <mergeCell ref="I5:K5"/>
    <mergeCell ref="B7:E7"/>
    <mergeCell ref="I7:K7"/>
    <mergeCell ref="B8:E8"/>
    <mergeCell ref="I8:K8"/>
    <mergeCell ref="B11:E11"/>
    <mergeCell ref="J11:K11"/>
    <mergeCell ref="B17:H17"/>
    <mergeCell ref="I17:K17"/>
    <mergeCell ref="B18:H18"/>
    <mergeCell ref="I18:K18"/>
    <mergeCell ref="B12:C13"/>
    <mergeCell ref="D12:F12"/>
    <mergeCell ref="G12:G13"/>
    <mergeCell ref="H12:H13"/>
    <mergeCell ref="I12:K13"/>
    <mergeCell ref="B14:B15"/>
    <mergeCell ref="I15:K15"/>
    <mergeCell ref="I14:K14"/>
  </mergeCells>
  <phoneticPr fontId="1" type="noConversion"/>
  <pageMargins left="0.7" right="0.7" top="0.75" bottom="0.75" header="0.3" footer="0.3"/>
  <pageSetup paperSize="9" scale="7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박준영님/AI마케팅사업</cp:lastModifiedBy>
  <cp:lastPrinted>2025-11-07T01:07:18Z</cp:lastPrinted>
  <dcterms:created xsi:type="dcterms:W3CDTF">2000-03-27T06:50:47Z</dcterms:created>
  <dcterms:modified xsi:type="dcterms:W3CDTF">2026-07-28T02:28:40Z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